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09CCE3D7-4D90-4D82-88C9-75D450EDEC77}" xr6:coauthVersionLast="47" xr6:coauthVersionMax="47" xr10:uidLastSave="{00000000-0000-0000-0000-000000000000}"/>
  <bookViews>
    <workbookView xWindow="-120" yWindow="-120" windowWidth="20730" windowHeight="11040" xr2:uid="{69DB7D29-EA37-408E-B7A5-0A19FEAC8AE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28" i="1"/>
  <c r="D21" i="1"/>
  <c r="D20" i="1"/>
  <c r="D25" i="1" l="1"/>
  <c r="D24" i="1"/>
  <c r="D14" i="1"/>
  <c r="D13" i="1"/>
  <c r="D10" i="1"/>
  <c r="D9" i="1"/>
  <c r="D6" i="1"/>
  <c r="D5" i="1"/>
</calcChain>
</file>

<file path=xl/sharedStrings.xml><?xml version="1.0" encoding="utf-8"?>
<sst xmlns="http://schemas.openxmlformats.org/spreadsheetml/2006/main" count="30" uniqueCount="13">
  <si>
    <t>INGRESOS</t>
  </si>
  <si>
    <t>APORTES DE LA NACION</t>
  </si>
  <si>
    <t>APORTES PROPIOS</t>
  </si>
  <si>
    <t>OTROS CONCEPTOS</t>
  </si>
  <si>
    <t>% RECAUDO</t>
  </si>
  <si>
    <t>GASTOS</t>
  </si>
  <si>
    <t>FUNCIONAMIENTO</t>
  </si>
  <si>
    <t>INVERSION</t>
  </si>
  <si>
    <t>EJECUTADO</t>
  </si>
  <si>
    <t>PRESUPUESTADO</t>
  </si>
  <si>
    <t>RECAUDADO</t>
  </si>
  <si>
    <t>%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</si>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</sst>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eomanist Regular"/>
    </font>
    <font>
      <b/>
      <sz val="11"/>
      <color theme="1"/>
      <name val="Geomanist Regula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1" xfId="0" applyFont="1" applyBorder="1"/>
    <xf numFmtId="165" fontId="2" fillId="0" borderId="1" xfId="1" applyNumberFormat="1" applyFont="1" applyBorder="1"/>
    <xf numFmtId="9" fontId="2" fillId="0" borderId="1" xfId="2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2" fillId="0" borderId="1" xfId="1" applyFont="1" applyBorder="1"/>
    <xf numFmtId="9" fontId="2" fillId="0" borderId="1" xfId="2" applyFont="1" applyBorder="1"/>
    <xf numFmtId="165" fontId="2" fillId="0" borderId="0" xfId="0" applyNumberFormat="1" applyFont="1"/>
    <xf numFmtId="0" fontId="3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14F1F-8D90-4C3B-A6E6-AACA95E8B9AE}">
  <dimension ref="A2:D38"/>
  <sheetViews>
    <sheetView tabSelected="1" topLeftCell="A13" workbookViewId="0">
      <selection activeCell="H28" sqref="H28"/>
    </sheetView>
  </sheetViews>
  <sheetFormatPr baseColWidth="10" defaultRowHeight="15" x14ac:dyDescent="0.25"/>
  <cols>
    <col min="1" max="1" width="24.42578125" style="1" bestFit="1" customWidth="1"/>
    <col min="2" max="2" width="20.85546875" style="1" bestFit="1" customWidth="1"/>
    <col min="3" max="3" width="22.140625" style="1" bestFit="1" customWidth="1"/>
    <col min="4" max="4" width="13.28515625" style="1" customWidth="1"/>
    <col min="5" max="16384" width="11.42578125" style="1"/>
  </cols>
  <sheetData>
    <row r="2" spans="1:4" x14ac:dyDescent="0.25">
      <c r="A2" s="5" t="s">
        <v>0</v>
      </c>
      <c r="B2" s="5" t="s">
        <v>9</v>
      </c>
      <c r="C2" s="5" t="s">
        <v>10</v>
      </c>
      <c r="D2" s="5" t="s">
        <v>4</v>
      </c>
    </row>
    <row r="3" spans="1:4" x14ac:dyDescent="0.25">
      <c r="A3" s="9">
        <v>2020</v>
      </c>
      <c r="B3" s="9"/>
      <c r="C3" s="9"/>
      <c r="D3" s="9"/>
    </row>
    <row r="4" spans="1:4" x14ac:dyDescent="0.25">
      <c r="A4" s="2" t="s">
        <v>1</v>
      </c>
      <c r="B4" s="3">
        <v>0</v>
      </c>
      <c r="C4" s="3">
        <v>0</v>
      </c>
      <c r="D4" s="4" t="s">
        <v>11</v>
      </c>
    </row>
    <row r="5" spans="1:4" x14ac:dyDescent="0.25">
      <c r="A5" s="2" t="s">
        <v>2</v>
      </c>
      <c r="B5" s="3">
        <v>56476350670</v>
      </c>
      <c r="C5" s="3">
        <v>49609860916</v>
      </c>
      <c r="D5" s="4">
        <f>SUM(C5/B5)</f>
        <v>0.8784183171798412</v>
      </c>
    </row>
    <row r="6" spans="1:4" x14ac:dyDescent="0.25">
      <c r="A6" s="2" t="s">
        <v>3</v>
      </c>
      <c r="B6" s="3">
        <v>36000000</v>
      </c>
      <c r="C6" s="3">
        <v>3232899</v>
      </c>
      <c r="D6" s="4">
        <f>SUM(C6/B6)</f>
        <v>8.9802750000000001E-2</v>
      </c>
    </row>
    <row r="7" spans="1:4" x14ac:dyDescent="0.25">
      <c r="A7" s="10">
        <v>2021</v>
      </c>
      <c r="B7" s="10"/>
      <c r="C7" s="10"/>
      <c r="D7" s="10"/>
    </row>
    <row r="8" spans="1:4" x14ac:dyDescent="0.25">
      <c r="A8" s="2" t="s">
        <v>1</v>
      </c>
      <c r="B8" s="3">
        <v>0</v>
      </c>
      <c r="C8" s="3">
        <v>0</v>
      </c>
      <c r="D8" s="4" t="s">
        <v>11</v>
      </c>
    </row>
    <row r="9" spans="1:4" x14ac:dyDescent="0.25">
      <c r="A9" s="2" t="s">
        <v>2</v>
      </c>
      <c r="B9" s="3">
        <v>58559651181</v>
      </c>
      <c r="C9" s="3">
        <v>49606628017</v>
      </c>
      <c r="D9" s="4">
        <f>SUM(C9/B9)</f>
        <v>0.847112764788721</v>
      </c>
    </row>
    <row r="10" spans="1:4" x14ac:dyDescent="0.25">
      <c r="A10" s="2" t="s">
        <v>3</v>
      </c>
      <c r="B10" s="3">
        <v>36000000</v>
      </c>
      <c r="C10" s="3">
        <v>3232899</v>
      </c>
      <c r="D10" s="4">
        <f>SUM(C10/B10)</f>
        <v>8.9802750000000001E-2</v>
      </c>
    </row>
    <row r="11" spans="1:4" x14ac:dyDescent="0.25">
      <c r="A11" s="11">
        <v>2022</v>
      </c>
      <c r="B11" s="11"/>
      <c r="C11" s="11"/>
      <c r="D11" s="11"/>
    </row>
    <row r="12" spans="1:4" x14ac:dyDescent="0.25">
      <c r="A12" s="2" t="s">
        <v>1</v>
      </c>
      <c r="B12" s="3">
        <v>0</v>
      </c>
      <c r="C12" s="3">
        <v>0</v>
      </c>
      <c r="D12" s="4" t="s">
        <v>11</v>
      </c>
    </row>
    <row r="13" spans="1:4" x14ac:dyDescent="0.25">
      <c r="A13" s="2" t="s">
        <v>2</v>
      </c>
      <c r="B13" s="3">
        <v>56158641797</v>
      </c>
      <c r="C13" s="3">
        <v>51256781716</v>
      </c>
      <c r="D13" s="4">
        <f>SUM(C13/B13)</f>
        <v>0.9127140556796397</v>
      </c>
    </row>
    <row r="14" spans="1:4" x14ac:dyDescent="0.25">
      <c r="A14" s="2" t="s">
        <v>3</v>
      </c>
      <c r="B14" s="3">
        <v>48000000</v>
      </c>
      <c r="C14" s="3">
        <v>33532004</v>
      </c>
      <c r="D14" s="4">
        <f>SUM(C14/B14)</f>
        <v>0.69858341666666668</v>
      </c>
    </row>
    <row r="18" spans="1:4" x14ac:dyDescent="0.25">
      <c r="A18" s="5" t="s">
        <v>5</v>
      </c>
      <c r="B18" s="5" t="s">
        <v>9</v>
      </c>
      <c r="C18" s="5" t="s">
        <v>8</v>
      </c>
      <c r="D18" s="5" t="s">
        <v>4</v>
      </c>
    </row>
    <row r="19" spans="1:4" x14ac:dyDescent="0.25">
      <c r="A19" s="9">
        <v>2020</v>
      </c>
      <c r="B19" s="9"/>
      <c r="C19" s="9"/>
      <c r="D19" s="9"/>
    </row>
    <row r="20" spans="1:4" x14ac:dyDescent="0.25">
      <c r="A20" s="2" t="s">
        <v>6</v>
      </c>
      <c r="B20" s="3">
        <v>1174323216</v>
      </c>
      <c r="C20" s="6">
        <v>1013296627</v>
      </c>
      <c r="D20" s="4">
        <f>SUM(C20/B20)</f>
        <v>0.8628771135526967</v>
      </c>
    </row>
    <row r="21" spans="1:4" x14ac:dyDescent="0.25">
      <c r="A21" s="2" t="s">
        <v>7</v>
      </c>
      <c r="B21" s="3">
        <v>46923520977</v>
      </c>
      <c r="C21" s="6">
        <v>45409751227</v>
      </c>
      <c r="D21" s="4">
        <f>SUM(C21/B21)</f>
        <v>0.96773963849085431</v>
      </c>
    </row>
    <row r="22" spans="1:4" x14ac:dyDescent="0.25">
      <c r="A22" s="2" t="s">
        <v>3</v>
      </c>
      <c r="B22" s="6"/>
      <c r="C22" s="6"/>
      <c r="D22" s="7">
        <v>0</v>
      </c>
    </row>
    <row r="23" spans="1:4" x14ac:dyDescent="0.25">
      <c r="A23" s="10">
        <v>2021</v>
      </c>
      <c r="B23" s="10"/>
      <c r="C23" s="10"/>
      <c r="D23" s="10"/>
    </row>
    <row r="24" spans="1:4" x14ac:dyDescent="0.25">
      <c r="A24" s="2" t="s">
        <v>6</v>
      </c>
      <c r="B24" s="3">
        <v>1417465500</v>
      </c>
      <c r="C24" s="3">
        <v>982460396</v>
      </c>
      <c r="D24" s="4">
        <f>SUM(C24/B24)</f>
        <v>0.69311062315096905</v>
      </c>
    </row>
    <row r="25" spans="1:4" x14ac:dyDescent="0.25">
      <c r="A25" s="2" t="s">
        <v>7</v>
      </c>
      <c r="B25" s="3">
        <v>50110930050</v>
      </c>
      <c r="C25" s="3">
        <v>44176351036</v>
      </c>
      <c r="D25" s="4">
        <f>SUM(C25/B25)</f>
        <v>0.88157116604943153</v>
      </c>
    </row>
    <row r="26" spans="1:4" x14ac:dyDescent="0.25">
      <c r="A26" s="2" t="s">
        <v>3</v>
      </c>
      <c r="B26" s="6">
        <v>0</v>
      </c>
      <c r="C26" s="6">
        <v>0</v>
      </c>
      <c r="D26" s="4">
        <v>0</v>
      </c>
    </row>
    <row r="27" spans="1:4" x14ac:dyDescent="0.25">
      <c r="A27" s="11">
        <v>2022</v>
      </c>
      <c r="B27" s="11"/>
      <c r="C27" s="11"/>
      <c r="D27" s="11"/>
    </row>
    <row r="28" spans="1:4" x14ac:dyDescent="0.25">
      <c r="A28" s="2" t="s">
        <v>6</v>
      </c>
      <c r="B28" s="6">
        <v>1710522288</v>
      </c>
      <c r="C28" s="6">
        <v>1710522288</v>
      </c>
      <c r="D28" s="7">
        <f>SUM(C28/B28)</f>
        <v>1</v>
      </c>
    </row>
    <row r="29" spans="1:4" x14ac:dyDescent="0.25">
      <c r="A29" s="2" t="s">
        <v>7</v>
      </c>
      <c r="B29" s="6">
        <v>50815435686</v>
      </c>
      <c r="C29" s="6">
        <v>49481553003</v>
      </c>
      <c r="D29" s="7">
        <f>SUM(C29/B29)</f>
        <v>0.97375044285279067</v>
      </c>
    </row>
    <row r="30" spans="1:4" x14ac:dyDescent="0.25">
      <c r="A30" s="2" t="s">
        <v>3</v>
      </c>
      <c r="B30" s="6">
        <v>0</v>
      </c>
      <c r="C30" s="6">
        <v>0</v>
      </c>
      <c r="D30" s="6"/>
    </row>
    <row r="32" spans="1:4" x14ac:dyDescent="0.25">
      <c r="B32" s="8"/>
      <c r="C32" s="8"/>
    </row>
    <row r="33" spans="2:4" x14ac:dyDescent="0.25">
      <c r="B33" s="8"/>
      <c r="C33" s="8"/>
    </row>
    <row r="38" spans="2:4" x14ac:dyDescent="0.25">
      <c r="D38" s="1" t="s">
        <v>12</v>
      </c>
    </row>
  </sheetData>
  <mergeCells count="6">
    <mergeCell ref="A27:D27"/>
    <mergeCell ref="A3:D3"/>
    <mergeCell ref="A7:D7"/>
    <mergeCell ref="A11:D11"/>
    <mergeCell ref="A19:D19"/>
    <mergeCell ref="A23:D2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8" ma:contentTypeDescription="Crear nuevo documento." ma:contentTypeScope="" ma:versionID="67aa2b226cb9a2f0396e8cf4e2f00524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5c0f511d1c7f79c75bd4f03f20fef577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06496502-B0B7-4B7D-8A19-EEA22C724861}"/>
</file>

<file path=customXml/itemProps2.xml><?xml version="1.0" encoding="utf-8"?>
<ds:datastoreItem xmlns:ds="http://schemas.openxmlformats.org/officeDocument/2006/customXml" ds:itemID="{CC5C9ADF-6327-4DC6-A2A5-316E471A6191}"/>
</file>

<file path=customXml/itemProps3.xml><?xml version="1.0" encoding="utf-8"?>
<ds:datastoreItem xmlns:ds="http://schemas.openxmlformats.org/officeDocument/2006/customXml" ds:itemID="{95F4D6AC-C768-46D1-B348-604A567E55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Valeth</dc:creator>
  <cp:lastModifiedBy>Usuario</cp:lastModifiedBy>
  <dcterms:created xsi:type="dcterms:W3CDTF">2023-08-09T15:29:37Z</dcterms:created>
  <dcterms:modified xsi:type="dcterms:W3CDTF">2023-08-09T20:59:47Z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